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772" windowHeight="13176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<sst xmlns="http://schemas.openxmlformats.org/spreadsheetml/2006/main" count="30" uniqueCount="4">
  <si>
    <t xml:space="preserve"> </t>
  </si>
  <si>
    <t>65+</t>
  </si>
  <si>
    <t>20+</t>
  </si>
  <si>
    <t>20-64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</si>
</sst>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9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Change by Age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141"/>
          <c:w val="0.98575"/>
          <c:h val="0.7705"/>
        </c:manualLayout>
      </c:layout>
      <c:lineChart>
        <c:grouping val="standard"/>
        <c:varyColors val="0"/>
        <c:ser>
          <c:idx val="0"/>
          <c:order val="0"/>
          <c:tx>
            <c:v>65+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Sheet1!$F$13:$F$52</c:f>
              <c:numCache>
                <c:ptCount val="40"/>
                <c:pt idx="0">
                  <c:v>1</c:v>
                </c:pt>
                <c:pt idx="1">
                  <c:v>1.007560815253123</c:v>
                </c:pt>
                <c:pt idx="2">
                  <c:v>0.9806048652202498</c:v>
                </c:pt>
                <c:pt idx="3">
                  <c:v>0.9952333990795529</c:v>
                </c:pt>
                <c:pt idx="4">
                  <c:v>0.9917817225509533</c:v>
                </c:pt>
                <c:pt idx="5">
                  <c:v>1.0078895463510849</c:v>
                </c:pt>
                <c:pt idx="6">
                  <c:v>0.9758382642998028</c:v>
                </c:pt>
                <c:pt idx="7">
                  <c:v>0.9822485207100592</c:v>
                </c:pt>
                <c:pt idx="8">
                  <c:v>1.0059171597633136</c:v>
                </c:pt>
                <c:pt idx="9">
                  <c:v>1.0216962524654833</c:v>
                </c:pt>
                <c:pt idx="10">
                  <c:v>1.0327087442472058</c:v>
                </c:pt>
                <c:pt idx="11">
                  <c:v>1.0244904667981591</c:v>
                </c:pt>
                <c:pt idx="12">
                  <c:v>1.0179158448389218</c:v>
                </c:pt>
                <c:pt idx="13">
                  <c:v>1.017751479289941</c:v>
                </c:pt>
                <c:pt idx="14">
                  <c:v>1.0133136094674555</c:v>
                </c:pt>
                <c:pt idx="15">
                  <c:v>1.017751479289941</c:v>
                </c:pt>
                <c:pt idx="16">
                  <c:v>1.0184089414858646</c:v>
                </c:pt>
                <c:pt idx="17">
                  <c:v>1.0335305719921104</c:v>
                </c:pt>
                <c:pt idx="18">
                  <c:v>1.014957264957265</c:v>
                </c:pt>
                <c:pt idx="19">
                  <c:v>1.0093688362919133</c:v>
                </c:pt>
                <c:pt idx="20">
                  <c:v>1.0289283366206443</c:v>
                </c:pt>
                <c:pt idx="21">
                  <c:v>1.0599934253780408</c:v>
                </c:pt>
                <c:pt idx="22">
                  <c:v>1.0552268244575937</c:v>
                </c:pt>
                <c:pt idx="23">
                  <c:v>1.0463510848126232</c:v>
                </c:pt>
                <c:pt idx="24">
                  <c:v>1.0479947403024326</c:v>
                </c:pt>
                <c:pt idx="25">
                  <c:v>1.0552268244575937</c:v>
                </c:pt>
                <c:pt idx="26">
                  <c:v>1.0777449046679817</c:v>
                </c:pt>
                <c:pt idx="27">
                  <c:v>1.0785667324128863</c:v>
                </c:pt>
                <c:pt idx="28">
                  <c:v>1.099112426035503</c:v>
                </c:pt>
                <c:pt idx="29">
                  <c:v>1.0961538461538463</c:v>
                </c:pt>
                <c:pt idx="30">
                  <c:v>1.071827744904668</c:v>
                </c:pt>
                <c:pt idx="31">
                  <c:v>1.0736357659434583</c:v>
                </c:pt>
                <c:pt idx="32">
                  <c:v>1.0683760683760684</c:v>
                </c:pt>
                <c:pt idx="33">
                  <c:v>1.1070019723865878</c:v>
                </c:pt>
                <c:pt idx="34">
                  <c:v>1.1273833004602236</c:v>
                </c:pt>
                <c:pt idx="35">
                  <c:v>1.1226166995397764</c:v>
                </c:pt>
                <c:pt idx="36">
                  <c:v>1.1329717291255752</c:v>
                </c:pt>
                <c:pt idx="37">
                  <c:v>1.1400394477317555</c:v>
                </c:pt>
                <c:pt idx="38">
                  <c:v>1.175706771860618</c:v>
                </c:pt>
                <c:pt idx="39">
                  <c:v>1.1873767258382644</c:v>
                </c:pt>
              </c:numCache>
            </c:numRef>
          </c:val>
          <c:smooth val="0"/>
        </c:ser>
        <c:ser>
          <c:idx val="1"/>
          <c:order val="1"/>
          <c:tx>
            <c:v>20-64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Sheet1!$D$13:$D$52</c:f>
              <c:strCache>
                <c:ptCount val="40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</c:strCache>
            </c:strRef>
          </c:cat>
          <c:val>
            <c:numRef>
              <c:f>Sheet1!$L$13:$L$52</c:f>
              <c:numCache>
                <c:ptCount val="40"/>
                <c:pt idx="0">
                  <c:v>1</c:v>
                </c:pt>
                <c:pt idx="1">
                  <c:v>0.979887752632216</c:v>
                </c:pt>
                <c:pt idx="2">
                  <c:v>0.9784354955827181</c:v>
                </c:pt>
                <c:pt idx="3">
                  <c:v>0.9761285247488806</c:v>
                </c:pt>
                <c:pt idx="4">
                  <c:v>0.9814232119085078</c:v>
                </c:pt>
                <c:pt idx="5">
                  <c:v>0.9781631973859373</c:v>
                </c:pt>
                <c:pt idx="6">
                  <c:v>0.9778606438339587</c:v>
                </c:pt>
                <c:pt idx="7">
                  <c:v>0.9766201742708459</c:v>
                </c:pt>
                <c:pt idx="8">
                  <c:v>0.9734584896526686</c:v>
                </c:pt>
                <c:pt idx="9">
                  <c:v>0.9712498487232241</c:v>
                </c:pt>
                <c:pt idx="10">
                  <c:v>0.9720969986687644</c:v>
                </c:pt>
                <c:pt idx="11">
                  <c:v>0.9732088829722861</c:v>
                </c:pt>
                <c:pt idx="12">
                  <c:v>0.9642911170277139</c:v>
                </c:pt>
                <c:pt idx="13">
                  <c:v>0.9574534067529953</c:v>
                </c:pt>
                <c:pt idx="14">
                  <c:v>0.959843579813627</c:v>
                </c:pt>
                <c:pt idx="15">
                  <c:v>0.9650172455524628</c:v>
                </c:pt>
                <c:pt idx="16">
                  <c:v>0.9740409052402276</c:v>
                </c:pt>
                <c:pt idx="17">
                  <c:v>0.9747745976037758</c:v>
                </c:pt>
                <c:pt idx="18">
                  <c:v>0.9747821614425753</c:v>
                </c:pt>
                <c:pt idx="19">
                  <c:v>0.9734887450078664</c:v>
                </c:pt>
                <c:pt idx="20">
                  <c:v>0.9742224373714148</c:v>
                </c:pt>
                <c:pt idx="21">
                  <c:v>0.9771118237928114</c:v>
                </c:pt>
                <c:pt idx="22">
                  <c:v>0.9771345153092097</c:v>
                </c:pt>
                <c:pt idx="23">
                  <c:v>0.97485779983057</c:v>
                </c:pt>
                <c:pt idx="24">
                  <c:v>0.9732240106498851</c:v>
                </c:pt>
                <c:pt idx="25">
                  <c:v>0.9624228488442454</c:v>
                </c:pt>
                <c:pt idx="26">
                  <c:v>0.9648584049376739</c:v>
                </c:pt>
                <c:pt idx="27">
                  <c:v>0.9706296139416677</c:v>
                </c:pt>
                <c:pt idx="28">
                  <c:v>0.9747367784097786</c:v>
                </c:pt>
                <c:pt idx="29">
                  <c:v>0.9771042599540118</c:v>
                </c:pt>
                <c:pt idx="30">
                  <c:v>0.9735946387510589</c:v>
                </c:pt>
                <c:pt idx="31">
                  <c:v>0.9731559361006898</c:v>
                </c:pt>
                <c:pt idx="32">
                  <c:v>0.9760453225220864</c:v>
                </c:pt>
                <c:pt idx="33">
                  <c:v>0.9801978700229941</c:v>
                </c:pt>
                <c:pt idx="34">
                  <c:v>0.982557787728428</c:v>
                </c:pt>
                <c:pt idx="35">
                  <c:v>0.9837755657751422</c:v>
                </c:pt>
                <c:pt idx="36">
                  <c:v>0.9802356892169914</c:v>
                </c:pt>
                <c:pt idx="37">
                  <c:v>0.9758713542296986</c:v>
                </c:pt>
                <c:pt idx="38">
                  <c:v>0.97940366694905</c:v>
                </c:pt>
                <c:pt idx="39">
                  <c:v>0.9840554278107225</c:v>
                </c:pt>
              </c:numCache>
            </c:numRef>
          </c:val>
          <c:smooth val="0"/>
        </c:ser>
        <c:marker val="1"/>
        <c:axId val="63198036"/>
        <c:axId val="31911413"/>
      </c:lineChart>
      <c:dateAx>
        <c:axId val="6319803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41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1911413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19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"/>
          <c:y val="0.895"/>
          <c:w val="0.293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10</xdr:row>
      <xdr:rowOff>0</xdr:rowOff>
    </xdr:from>
    <xdr:to>
      <xdr:col>21</xdr:col>
      <xdr:colOff>295275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24875" y="18097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52"/>
  <sheetViews>
    <sheetView tabSelected="1" zoomScalePageLayoutView="0" workbookViewId="0" topLeftCell="A1">
      <selection activeCell="Q39" sqref="Q39"/>
    </sheetView>
  </sheetViews>
  <sheetFormatPr defaultColWidth="9.140625" defaultRowHeight="15"/>
  <sheetData>
    <row r="1" spans="16:17" ht="14.25">
      <c r="P1">
        <v>138292</v>
      </c>
      <c r="Q1" t="s">
        <v>0</v>
      </c>
    </row>
    <row r="2" spans="4:17" ht="14.25">
      <c r="D2">
        <v>2009</v>
      </c>
      <c r="E2">
        <v>135679</v>
      </c>
      <c r="F2">
        <v>135323</v>
      </c>
      <c r="G2">
        <v>135107</v>
      </c>
      <c r="H2">
        <v>135786</v>
      </c>
      <c r="I2">
        <v>135453</v>
      </c>
      <c r="J2">
        <v>135218</v>
      </c>
      <c r="K2">
        <v>135093</v>
      </c>
      <c r="L2">
        <v>134819</v>
      </c>
      <c r="M2">
        <v>134623</v>
      </c>
      <c r="N2">
        <v>134802</v>
      </c>
      <c r="O2">
        <v>134899</v>
      </c>
      <c r="P2">
        <v>133680</v>
      </c>
      <c r="Q2" t="s">
        <v>0</v>
      </c>
    </row>
    <row r="3" spans="4:17" ht="14.25">
      <c r="D3">
        <v>2010</v>
      </c>
      <c r="E3">
        <v>132775</v>
      </c>
      <c r="F3">
        <v>133064</v>
      </c>
      <c r="G3">
        <v>133775</v>
      </c>
      <c r="H3">
        <v>134972</v>
      </c>
      <c r="I3">
        <v>135161</v>
      </c>
      <c r="J3">
        <v>135049</v>
      </c>
      <c r="K3">
        <v>134844</v>
      </c>
      <c r="L3">
        <v>135060</v>
      </c>
      <c r="M3">
        <v>135631</v>
      </c>
      <c r="N3">
        <v>135605</v>
      </c>
      <c r="O3">
        <v>135250</v>
      </c>
      <c r="P3">
        <v>135044</v>
      </c>
      <c r="Q3" t="s">
        <v>0</v>
      </c>
    </row>
    <row r="4" spans="4:17" ht="14.25">
      <c r="D4">
        <v>2011</v>
      </c>
      <c r="E4">
        <v>133660</v>
      </c>
      <c r="F4">
        <v>134119</v>
      </c>
      <c r="G4">
        <v>134887</v>
      </c>
      <c r="H4">
        <v>135555</v>
      </c>
      <c r="I4">
        <v>135850</v>
      </c>
      <c r="J4">
        <v>135238</v>
      </c>
      <c r="K4">
        <v>135191</v>
      </c>
      <c r="L4">
        <v>135541</v>
      </c>
      <c r="M4">
        <v>136325</v>
      </c>
      <c r="N4">
        <v>136761</v>
      </c>
      <c r="O4">
        <v>136893</v>
      </c>
      <c r="P4">
        <v>136488</v>
      </c>
      <c r="Q4" t="s">
        <v>0</v>
      </c>
    </row>
    <row r="5" spans="4:16" ht="14.25">
      <c r="D5">
        <v>2012</v>
      </c>
      <c r="E5">
        <v>135954</v>
      </c>
      <c r="F5">
        <v>136638</v>
      </c>
      <c r="G5">
        <v>137324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4:16" ht="14.25">
      <c r="D6" t="s">
        <v>0</v>
      </c>
      <c r="E6" t="s">
        <v>0</v>
      </c>
      <c r="P6">
        <v>6084</v>
      </c>
    </row>
    <row r="7" spans="4:17" ht="14.25">
      <c r="D7">
        <v>2009</v>
      </c>
      <c r="E7">
        <v>6130</v>
      </c>
      <c r="F7">
        <v>5966</v>
      </c>
      <c r="G7">
        <v>6055</v>
      </c>
      <c r="H7">
        <v>6034</v>
      </c>
      <c r="I7">
        <v>6132</v>
      </c>
      <c r="J7">
        <v>5937</v>
      </c>
      <c r="K7">
        <v>5976</v>
      </c>
      <c r="L7">
        <v>6120</v>
      </c>
      <c r="M7">
        <v>6216</v>
      </c>
      <c r="N7">
        <v>6283</v>
      </c>
      <c r="O7">
        <v>6322</v>
      </c>
      <c r="P7">
        <v>6193</v>
      </c>
      <c r="Q7" t="s">
        <v>0</v>
      </c>
    </row>
    <row r="8" spans="4:17" ht="14.25">
      <c r="D8">
        <v>2010</v>
      </c>
      <c r="E8">
        <v>6192</v>
      </c>
      <c r="F8">
        <v>6165</v>
      </c>
      <c r="G8">
        <v>6192</v>
      </c>
      <c r="H8">
        <v>6196</v>
      </c>
      <c r="I8">
        <v>6288</v>
      </c>
      <c r="J8">
        <v>6175</v>
      </c>
      <c r="K8">
        <v>6141</v>
      </c>
      <c r="L8">
        <v>6260</v>
      </c>
      <c r="M8">
        <v>6449</v>
      </c>
      <c r="N8">
        <v>6420</v>
      </c>
      <c r="O8">
        <v>6366</v>
      </c>
      <c r="P8">
        <v>6376</v>
      </c>
      <c r="Q8" t="s">
        <v>0</v>
      </c>
    </row>
    <row r="9" spans="4:17" ht="14.25">
      <c r="D9">
        <v>2011</v>
      </c>
      <c r="E9">
        <v>6420</v>
      </c>
      <c r="F9">
        <v>6557</v>
      </c>
      <c r="G9">
        <v>6562</v>
      </c>
      <c r="H9">
        <v>6687</v>
      </c>
      <c r="I9">
        <v>6669</v>
      </c>
      <c r="J9">
        <v>6521</v>
      </c>
      <c r="K9">
        <v>6532</v>
      </c>
      <c r="L9">
        <v>6500</v>
      </c>
      <c r="M9">
        <v>6735</v>
      </c>
      <c r="N9">
        <v>6859</v>
      </c>
      <c r="O9">
        <v>6830</v>
      </c>
      <c r="P9">
        <v>6893</v>
      </c>
      <c r="Q9" t="s">
        <v>0</v>
      </c>
    </row>
    <row r="10" spans="4:16" ht="14.25">
      <c r="D10">
        <v>2012</v>
      </c>
      <c r="E10">
        <v>6936</v>
      </c>
      <c r="F10">
        <v>7153</v>
      </c>
      <c r="G10">
        <v>7224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</row>
    <row r="12" spans="5:11" ht="14.25">
      <c r="E12" t="s">
        <v>1</v>
      </c>
      <c r="H12" t="s">
        <v>2</v>
      </c>
      <c r="K12" t="s">
        <v>3</v>
      </c>
    </row>
    <row r="13" spans="4:12" ht="14.25">
      <c r="D13" s="2">
        <v>39783</v>
      </c>
      <c r="E13">
        <v>6084</v>
      </c>
      <c r="F13" s="1">
        <f>E13/$E$13</f>
        <v>1</v>
      </c>
      <c r="H13">
        <v>138292</v>
      </c>
      <c r="I13" s="1">
        <f>H13/$H$13</f>
        <v>1</v>
      </c>
      <c r="K13">
        <f>H13-E13</f>
        <v>132208</v>
      </c>
      <c r="L13" s="1">
        <f>K13/$K$13</f>
        <v>1</v>
      </c>
    </row>
    <row r="14" spans="4:12" ht="14.25">
      <c r="D14" s="2">
        <v>39814</v>
      </c>
      <c r="E14">
        <v>6130</v>
      </c>
      <c r="F14" s="1">
        <f aca="true" t="shared" si="0" ref="F14:F52">E14/$E$13</f>
        <v>1.007560815253123</v>
      </c>
      <c r="H14">
        <v>135679</v>
      </c>
      <c r="I14" s="1">
        <f aca="true" t="shared" si="1" ref="I14:I52">H14/$H$13</f>
        <v>0.9811051976976253</v>
      </c>
      <c r="K14">
        <f aca="true" t="shared" si="2" ref="K14:K52">H14-E14</f>
        <v>129549</v>
      </c>
      <c r="L14" s="1">
        <f aca="true" t="shared" si="3" ref="L14:L52">K14/$K$13</f>
        <v>0.979887752632216</v>
      </c>
    </row>
    <row r="15" spans="4:12" ht="14.25">
      <c r="D15" s="2">
        <v>39845</v>
      </c>
      <c r="E15">
        <v>5966</v>
      </c>
      <c r="F15" s="1">
        <f t="shared" si="0"/>
        <v>0.9806048652202498</v>
      </c>
      <c r="H15">
        <v>135323</v>
      </c>
      <c r="I15" s="1">
        <f t="shared" si="1"/>
        <v>0.9785309345442976</v>
      </c>
      <c r="K15">
        <f t="shared" si="2"/>
        <v>129357</v>
      </c>
      <c r="L15" s="1">
        <f t="shared" si="3"/>
        <v>0.9784354955827181</v>
      </c>
    </row>
    <row r="16" spans="4:12" ht="14.25">
      <c r="D16" s="2">
        <v>39873</v>
      </c>
      <c r="E16">
        <v>6055</v>
      </c>
      <c r="F16" s="1">
        <f t="shared" si="0"/>
        <v>0.9952333990795529</v>
      </c>
      <c r="H16">
        <v>135107</v>
      </c>
      <c r="I16" s="1">
        <f t="shared" si="1"/>
        <v>0.9769690220692447</v>
      </c>
      <c r="K16">
        <f t="shared" si="2"/>
        <v>129052</v>
      </c>
      <c r="L16" s="1">
        <f t="shared" si="3"/>
        <v>0.9761285247488806</v>
      </c>
    </row>
    <row r="17" spans="4:12" ht="14.25">
      <c r="D17" s="2">
        <v>39904</v>
      </c>
      <c r="E17">
        <v>6034</v>
      </c>
      <c r="F17" s="1">
        <f t="shared" si="0"/>
        <v>0.9917817225509533</v>
      </c>
      <c r="H17">
        <v>135786</v>
      </c>
      <c r="I17" s="1">
        <f t="shared" si="1"/>
        <v>0.9818789228588783</v>
      </c>
      <c r="K17">
        <f t="shared" si="2"/>
        <v>129752</v>
      </c>
      <c r="L17" s="1">
        <f t="shared" si="3"/>
        <v>0.9814232119085078</v>
      </c>
    </row>
    <row r="18" spans="4:12" ht="14.25">
      <c r="D18" s="2">
        <v>39934</v>
      </c>
      <c r="E18">
        <v>6132</v>
      </c>
      <c r="F18" s="1">
        <f t="shared" si="0"/>
        <v>1.0078895463510849</v>
      </c>
      <c r="H18">
        <v>135453</v>
      </c>
      <c r="I18" s="1">
        <f t="shared" si="1"/>
        <v>0.9794709744598386</v>
      </c>
      <c r="K18">
        <f t="shared" si="2"/>
        <v>129321</v>
      </c>
      <c r="L18" s="1">
        <f t="shared" si="3"/>
        <v>0.9781631973859373</v>
      </c>
    </row>
    <row r="19" spans="4:12" ht="14.25">
      <c r="D19" s="2">
        <v>39965</v>
      </c>
      <c r="E19">
        <v>5937</v>
      </c>
      <c r="F19" s="1">
        <f t="shared" si="0"/>
        <v>0.9758382642998028</v>
      </c>
      <c r="H19">
        <v>135218</v>
      </c>
      <c r="I19" s="1">
        <f t="shared" si="1"/>
        <v>0.9777716715355913</v>
      </c>
      <c r="K19">
        <f t="shared" si="2"/>
        <v>129281</v>
      </c>
      <c r="L19" s="1">
        <f t="shared" si="3"/>
        <v>0.9778606438339587</v>
      </c>
    </row>
    <row r="20" spans="4:12" ht="14.25">
      <c r="D20" s="2">
        <v>39995</v>
      </c>
      <c r="E20">
        <v>5976</v>
      </c>
      <c r="F20" s="1">
        <f t="shared" si="0"/>
        <v>0.9822485207100592</v>
      </c>
      <c r="H20">
        <v>135093</v>
      </c>
      <c r="I20" s="1">
        <f t="shared" si="1"/>
        <v>0.9768677870014173</v>
      </c>
      <c r="K20">
        <f t="shared" si="2"/>
        <v>129117</v>
      </c>
      <c r="L20" s="1">
        <f t="shared" si="3"/>
        <v>0.9766201742708459</v>
      </c>
    </row>
    <row r="21" spans="4:12" ht="14.25">
      <c r="D21" s="2">
        <v>40026</v>
      </c>
      <c r="E21">
        <v>6120</v>
      </c>
      <c r="F21" s="1">
        <f t="shared" si="0"/>
        <v>1.0059171597633136</v>
      </c>
      <c r="H21">
        <v>134819</v>
      </c>
      <c r="I21" s="1">
        <f t="shared" si="1"/>
        <v>0.9748864721025078</v>
      </c>
      <c r="K21">
        <f t="shared" si="2"/>
        <v>128699</v>
      </c>
      <c r="L21" s="1">
        <f t="shared" si="3"/>
        <v>0.9734584896526686</v>
      </c>
    </row>
    <row r="22" spans="4:12" ht="14.25">
      <c r="D22" s="2">
        <v>40057</v>
      </c>
      <c r="E22">
        <v>6216</v>
      </c>
      <c r="F22" s="1">
        <f t="shared" si="0"/>
        <v>1.0216962524654833</v>
      </c>
      <c r="H22">
        <v>134623</v>
      </c>
      <c r="I22" s="1">
        <f t="shared" si="1"/>
        <v>0.9734691811529228</v>
      </c>
      <c r="K22">
        <f t="shared" si="2"/>
        <v>128407</v>
      </c>
      <c r="L22" s="1">
        <f t="shared" si="3"/>
        <v>0.9712498487232241</v>
      </c>
    </row>
    <row r="23" spans="4:12" ht="14.25">
      <c r="D23" s="2">
        <v>40087</v>
      </c>
      <c r="E23">
        <v>6283</v>
      </c>
      <c r="F23" s="1">
        <f t="shared" si="0"/>
        <v>1.0327087442472058</v>
      </c>
      <c r="H23">
        <v>134802</v>
      </c>
      <c r="I23" s="1">
        <f t="shared" si="1"/>
        <v>0.97476354380586</v>
      </c>
      <c r="K23">
        <f t="shared" si="2"/>
        <v>128519</v>
      </c>
      <c r="L23" s="1">
        <f t="shared" si="3"/>
        <v>0.9720969986687644</v>
      </c>
    </row>
    <row r="24" spans="4:12" ht="14.25">
      <c r="D24" s="2">
        <v>40118</v>
      </c>
      <c r="E24">
        <v>6233</v>
      </c>
      <c r="F24" s="1">
        <f t="shared" si="0"/>
        <v>1.0244904667981591</v>
      </c>
      <c r="H24">
        <v>134899</v>
      </c>
      <c r="I24" s="1">
        <f t="shared" si="1"/>
        <v>0.9754649582043792</v>
      </c>
      <c r="K24">
        <f t="shared" si="2"/>
        <v>128666</v>
      </c>
      <c r="L24" s="1">
        <f t="shared" si="3"/>
        <v>0.9732088829722861</v>
      </c>
    </row>
    <row r="25" spans="4:12" ht="14.25">
      <c r="D25" s="2">
        <v>40148</v>
      </c>
      <c r="E25">
        <v>6193</v>
      </c>
      <c r="F25" s="1">
        <f t="shared" si="0"/>
        <v>1.0179158448389218</v>
      </c>
      <c r="H25">
        <v>133680</v>
      </c>
      <c r="I25" s="1">
        <f t="shared" si="1"/>
        <v>0.9666502762271136</v>
      </c>
      <c r="K25">
        <f t="shared" si="2"/>
        <v>127487</v>
      </c>
      <c r="L25" s="1">
        <f t="shared" si="3"/>
        <v>0.9642911170277139</v>
      </c>
    </row>
    <row r="26" spans="4:12" ht="14.25">
      <c r="D26" s="2">
        <v>40179</v>
      </c>
      <c r="E26">
        <v>6192</v>
      </c>
      <c r="F26" s="1">
        <f t="shared" si="0"/>
        <v>1.017751479289941</v>
      </c>
      <c r="H26">
        <v>132775</v>
      </c>
      <c r="I26" s="1">
        <f t="shared" si="1"/>
        <v>0.9601061521996934</v>
      </c>
      <c r="K26">
        <f t="shared" si="2"/>
        <v>126583</v>
      </c>
      <c r="L26" s="1">
        <f t="shared" si="3"/>
        <v>0.9574534067529953</v>
      </c>
    </row>
    <row r="27" spans="4:12" ht="14.25">
      <c r="D27" s="2">
        <v>40210</v>
      </c>
      <c r="E27">
        <v>6165</v>
      </c>
      <c r="F27" s="1">
        <f t="shared" si="0"/>
        <v>1.0133136094674555</v>
      </c>
      <c r="H27">
        <v>133064</v>
      </c>
      <c r="I27" s="1">
        <f t="shared" si="1"/>
        <v>0.9621959332427038</v>
      </c>
      <c r="K27">
        <f t="shared" si="2"/>
        <v>126899</v>
      </c>
      <c r="L27" s="1">
        <f t="shared" si="3"/>
        <v>0.959843579813627</v>
      </c>
    </row>
    <row r="28" spans="4:12" ht="14.25">
      <c r="D28" s="2">
        <v>40238</v>
      </c>
      <c r="E28">
        <v>6192</v>
      </c>
      <c r="F28" s="1">
        <f t="shared" si="0"/>
        <v>1.017751479289941</v>
      </c>
      <c r="H28">
        <v>133775</v>
      </c>
      <c r="I28" s="1">
        <f t="shared" si="1"/>
        <v>0.9673372284730859</v>
      </c>
      <c r="K28">
        <f t="shared" si="2"/>
        <v>127583</v>
      </c>
      <c r="L28" s="1">
        <f t="shared" si="3"/>
        <v>0.9650172455524628</v>
      </c>
    </row>
    <row r="29" spans="4:12" ht="14.25">
      <c r="D29" s="2">
        <v>40269</v>
      </c>
      <c r="E29">
        <v>6196</v>
      </c>
      <c r="F29" s="1">
        <f t="shared" si="0"/>
        <v>1.0184089414858646</v>
      </c>
      <c r="H29">
        <v>134972</v>
      </c>
      <c r="I29" s="1">
        <f t="shared" si="1"/>
        <v>0.9759928267723368</v>
      </c>
      <c r="K29">
        <f t="shared" si="2"/>
        <v>128776</v>
      </c>
      <c r="L29" s="1">
        <f t="shared" si="3"/>
        <v>0.9740409052402276</v>
      </c>
    </row>
    <row r="30" spans="4:12" ht="14.25">
      <c r="D30" s="2">
        <v>40299</v>
      </c>
      <c r="E30">
        <v>6288</v>
      </c>
      <c r="F30" s="1">
        <f t="shared" si="0"/>
        <v>1.0335305719921104</v>
      </c>
      <c r="H30">
        <v>135161</v>
      </c>
      <c r="I30" s="1">
        <f t="shared" si="1"/>
        <v>0.977359500188008</v>
      </c>
      <c r="K30">
        <f t="shared" si="2"/>
        <v>128873</v>
      </c>
      <c r="L30" s="1">
        <f t="shared" si="3"/>
        <v>0.9747745976037758</v>
      </c>
    </row>
    <row r="31" spans="4:12" ht="14.25">
      <c r="D31" s="2">
        <v>40330</v>
      </c>
      <c r="E31">
        <v>6175</v>
      </c>
      <c r="F31" s="1">
        <f t="shared" si="0"/>
        <v>1.014957264957265</v>
      </c>
      <c r="H31">
        <v>135049</v>
      </c>
      <c r="I31" s="1">
        <f t="shared" si="1"/>
        <v>0.976549619645388</v>
      </c>
      <c r="K31">
        <f t="shared" si="2"/>
        <v>128874</v>
      </c>
      <c r="L31" s="1">
        <f t="shared" si="3"/>
        <v>0.9747821614425753</v>
      </c>
    </row>
    <row r="32" spans="4:12" ht="14.25">
      <c r="D32" s="2">
        <v>40360</v>
      </c>
      <c r="E32">
        <v>6141</v>
      </c>
      <c r="F32" s="1">
        <f t="shared" si="0"/>
        <v>1.0093688362919133</v>
      </c>
      <c r="H32">
        <v>134844</v>
      </c>
      <c r="I32" s="1">
        <f t="shared" si="1"/>
        <v>0.9750672490093425</v>
      </c>
      <c r="K32">
        <f t="shared" si="2"/>
        <v>128703</v>
      </c>
      <c r="L32" s="1">
        <f t="shared" si="3"/>
        <v>0.9734887450078664</v>
      </c>
    </row>
    <row r="33" spans="4:12" ht="14.25">
      <c r="D33" s="2">
        <v>40391</v>
      </c>
      <c r="E33">
        <v>6260</v>
      </c>
      <c r="F33" s="1">
        <f t="shared" si="0"/>
        <v>1.0289283366206443</v>
      </c>
      <c r="H33">
        <v>135060</v>
      </c>
      <c r="I33" s="3">
        <f t="shared" si="1"/>
        <v>0.9766291614843954</v>
      </c>
      <c r="K33">
        <f t="shared" si="2"/>
        <v>128800</v>
      </c>
      <c r="L33" s="3">
        <f t="shared" si="3"/>
        <v>0.9742224373714148</v>
      </c>
    </row>
    <row r="34" spans="4:12" ht="14.25">
      <c r="D34" s="2">
        <v>40422</v>
      </c>
      <c r="E34">
        <v>6449</v>
      </c>
      <c r="F34" s="1">
        <f t="shared" si="0"/>
        <v>1.0599934253780408</v>
      </c>
      <c r="H34">
        <v>135631</v>
      </c>
      <c r="I34" s="3">
        <f t="shared" si="1"/>
        <v>0.9807581060365025</v>
      </c>
      <c r="K34">
        <f t="shared" si="2"/>
        <v>129182</v>
      </c>
      <c r="L34" s="3">
        <f t="shared" si="3"/>
        <v>0.9771118237928114</v>
      </c>
    </row>
    <row r="35" spans="4:12" ht="14.25">
      <c r="D35" s="2">
        <v>40452</v>
      </c>
      <c r="E35">
        <v>6420</v>
      </c>
      <c r="F35" s="1">
        <f t="shared" si="0"/>
        <v>1.0552268244575937</v>
      </c>
      <c r="H35">
        <v>135605</v>
      </c>
      <c r="I35" s="3">
        <f t="shared" si="1"/>
        <v>0.9805700980533942</v>
      </c>
      <c r="K35">
        <f t="shared" si="2"/>
        <v>129185</v>
      </c>
      <c r="L35" s="3">
        <f t="shared" si="3"/>
        <v>0.9771345153092097</v>
      </c>
    </row>
    <row r="36" spans="4:12" ht="14.25">
      <c r="D36" s="2">
        <v>40483</v>
      </c>
      <c r="E36">
        <v>6366</v>
      </c>
      <c r="F36" s="1">
        <f t="shared" si="0"/>
        <v>1.0463510848126232</v>
      </c>
      <c r="H36">
        <v>135250</v>
      </c>
      <c r="I36" s="3">
        <f t="shared" si="1"/>
        <v>0.9780030659763399</v>
      </c>
      <c r="K36">
        <f t="shared" si="2"/>
        <v>128884</v>
      </c>
      <c r="L36" s="3">
        <f t="shared" si="3"/>
        <v>0.97485779983057</v>
      </c>
    </row>
    <row r="37" spans="4:12" ht="14.25">
      <c r="D37" s="2">
        <v>40513</v>
      </c>
      <c r="E37">
        <v>6376</v>
      </c>
      <c r="F37" s="1">
        <f t="shared" si="0"/>
        <v>1.0479947403024326</v>
      </c>
      <c r="H37">
        <v>135044</v>
      </c>
      <c r="I37" s="3">
        <f t="shared" si="1"/>
        <v>0.9765134642640211</v>
      </c>
      <c r="K37">
        <f t="shared" si="2"/>
        <v>128668</v>
      </c>
      <c r="L37" s="3">
        <f t="shared" si="3"/>
        <v>0.9732240106498851</v>
      </c>
    </row>
    <row r="38" spans="4:12" ht="14.25">
      <c r="D38" s="2">
        <v>40544</v>
      </c>
      <c r="E38">
        <v>6420</v>
      </c>
      <c r="F38" s="1">
        <f t="shared" si="0"/>
        <v>1.0552268244575937</v>
      </c>
      <c r="H38">
        <v>133660</v>
      </c>
      <c r="I38" s="3">
        <f t="shared" si="1"/>
        <v>0.9665056547016458</v>
      </c>
      <c r="K38">
        <f t="shared" si="2"/>
        <v>127240</v>
      </c>
      <c r="L38" s="3">
        <f t="shared" si="3"/>
        <v>0.9624228488442454</v>
      </c>
    </row>
    <row r="39" spans="4:12" ht="14.25">
      <c r="D39" s="2">
        <v>40575</v>
      </c>
      <c r="E39">
        <v>6557</v>
      </c>
      <c r="F39" s="1">
        <f t="shared" si="0"/>
        <v>1.0777449046679817</v>
      </c>
      <c r="H39">
        <v>134119</v>
      </c>
      <c r="I39" s="3">
        <f t="shared" si="1"/>
        <v>0.969824718711133</v>
      </c>
      <c r="K39">
        <f t="shared" si="2"/>
        <v>127562</v>
      </c>
      <c r="L39" s="3">
        <f t="shared" si="3"/>
        <v>0.9648584049376739</v>
      </c>
    </row>
    <row r="40" spans="4:12" ht="14.25">
      <c r="D40" s="2">
        <v>40603</v>
      </c>
      <c r="E40">
        <v>6562</v>
      </c>
      <c r="F40" s="1">
        <f t="shared" si="0"/>
        <v>1.0785667324128863</v>
      </c>
      <c r="H40">
        <v>134887</v>
      </c>
      <c r="I40" s="3">
        <f t="shared" si="1"/>
        <v>0.9753781852890985</v>
      </c>
      <c r="K40">
        <f t="shared" si="2"/>
        <v>128325</v>
      </c>
      <c r="L40" s="3">
        <f t="shared" si="3"/>
        <v>0.9706296139416677</v>
      </c>
    </row>
    <row r="41" spans="4:12" ht="14.25">
      <c r="D41" s="2">
        <v>40634</v>
      </c>
      <c r="E41">
        <v>6687</v>
      </c>
      <c r="F41" s="1">
        <f t="shared" si="0"/>
        <v>1.099112426035503</v>
      </c>
      <c r="H41">
        <v>135555</v>
      </c>
      <c r="I41" s="3">
        <f t="shared" si="1"/>
        <v>0.9802085442397246</v>
      </c>
      <c r="K41">
        <f t="shared" si="2"/>
        <v>128868</v>
      </c>
      <c r="L41" s="3">
        <f t="shared" si="3"/>
        <v>0.9747367784097786</v>
      </c>
    </row>
    <row r="42" spans="4:12" ht="14.25">
      <c r="D42" s="2">
        <v>40664</v>
      </c>
      <c r="E42">
        <v>6669</v>
      </c>
      <c r="F42" s="1">
        <f t="shared" si="0"/>
        <v>1.0961538461538463</v>
      </c>
      <c r="H42">
        <v>135850</v>
      </c>
      <c r="I42" s="3">
        <f t="shared" si="1"/>
        <v>0.9823417117403754</v>
      </c>
      <c r="K42">
        <f t="shared" si="2"/>
        <v>129181</v>
      </c>
      <c r="L42" s="3">
        <f t="shared" si="3"/>
        <v>0.9771042599540118</v>
      </c>
    </row>
    <row r="43" spans="4:12" ht="14.25">
      <c r="D43" s="2">
        <v>40695</v>
      </c>
      <c r="E43">
        <v>6521</v>
      </c>
      <c r="F43" s="1">
        <f t="shared" si="0"/>
        <v>1.071827744904668</v>
      </c>
      <c r="H43">
        <v>135238</v>
      </c>
      <c r="I43" s="3">
        <f t="shared" si="1"/>
        <v>0.9779162930610592</v>
      </c>
      <c r="K43">
        <f t="shared" si="2"/>
        <v>128717</v>
      </c>
      <c r="L43" s="3">
        <f t="shared" si="3"/>
        <v>0.9735946387510589</v>
      </c>
    </row>
    <row r="44" spans="4:12" ht="14.25">
      <c r="D44" s="2">
        <v>40725</v>
      </c>
      <c r="E44">
        <v>6532</v>
      </c>
      <c r="F44" s="1">
        <f t="shared" si="0"/>
        <v>1.0736357659434583</v>
      </c>
      <c r="H44">
        <v>135191</v>
      </c>
      <c r="I44" s="3">
        <f t="shared" si="1"/>
        <v>0.9775764324762097</v>
      </c>
      <c r="K44">
        <f t="shared" si="2"/>
        <v>128659</v>
      </c>
      <c r="L44" s="3">
        <f t="shared" si="3"/>
        <v>0.9731559361006898</v>
      </c>
    </row>
    <row r="45" spans="4:12" ht="14.25">
      <c r="D45" s="2">
        <v>40756</v>
      </c>
      <c r="E45">
        <v>6500</v>
      </c>
      <c r="F45" s="1">
        <f t="shared" si="0"/>
        <v>1.0683760683760684</v>
      </c>
      <c r="H45">
        <v>135541</v>
      </c>
      <c r="I45" s="3">
        <f t="shared" si="1"/>
        <v>0.9801073091718971</v>
      </c>
      <c r="K45">
        <f t="shared" si="2"/>
        <v>129041</v>
      </c>
      <c r="L45" s="3">
        <f t="shared" si="3"/>
        <v>0.9760453225220864</v>
      </c>
    </row>
    <row r="46" spans="4:12" ht="14.25">
      <c r="D46" s="2">
        <v>40787</v>
      </c>
      <c r="E46">
        <v>6735</v>
      </c>
      <c r="F46" s="1">
        <f t="shared" si="0"/>
        <v>1.1070019723865878</v>
      </c>
      <c r="H46">
        <v>136325</v>
      </c>
      <c r="I46" s="3">
        <f t="shared" si="1"/>
        <v>0.9857764729702369</v>
      </c>
      <c r="K46">
        <f t="shared" si="2"/>
        <v>129590</v>
      </c>
      <c r="L46" s="3">
        <f t="shared" si="3"/>
        <v>0.9801978700229941</v>
      </c>
    </row>
    <row r="47" spans="4:12" ht="14.25">
      <c r="D47" s="2">
        <v>40817</v>
      </c>
      <c r="E47">
        <v>6859</v>
      </c>
      <c r="F47" s="1">
        <f t="shared" si="0"/>
        <v>1.1273833004602236</v>
      </c>
      <c r="H47">
        <v>136761</v>
      </c>
      <c r="I47" s="3">
        <f t="shared" si="1"/>
        <v>0.988929222225436</v>
      </c>
      <c r="K47">
        <f t="shared" si="2"/>
        <v>129902</v>
      </c>
      <c r="L47" s="3">
        <f t="shared" si="3"/>
        <v>0.982557787728428</v>
      </c>
    </row>
    <row r="48" spans="4:12" ht="14.25">
      <c r="D48" s="2">
        <v>40848</v>
      </c>
      <c r="E48">
        <v>6830</v>
      </c>
      <c r="F48" s="1">
        <f t="shared" si="0"/>
        <v>1.1226166995397764</v>
      </c>
      <c r="H48">
        <v>136893</v>
      </c>
      <c r="I48" s="3">
        <f t="shared" si="1"/>
        <v>0.9898837242935239</v>
      </c>
      <c r="K48">
        <f t="shared" si="2"/>
        <v>130063</v>
      </c>
      <c r="L48" s="3">
        <f t="shared" si="3"/>
        <v>0.9837755657751422</v>
      </c>
    </row>
    <row r="49" spans="4:12" ht="14.25">
      <c r="D49" s="2">
        <v>40878</v>
      </c>
      <c r="E49">
        <v>6893</v>
      </c>
      <c r="F49" s="1">
        <f t="shared" si="0"/>
        <v>1.1329717291255752</v>
      </c>
      <c r="H49">
        <v>136488</v>
      </c>
      <c r="I49" s="3">
        <f t="shared" si="1"/>
        <v>0.9869551384027999</v>
      </c>
      <c r="K49">
        <f t="shared" si="2"/>
        <v>129595</v>
      </c>
      <c r="L49" s="3">
        <f t="shared" si="3"/>
        <v>0.9802356892169914</v>
      </c>
    </row>
    <row r="50" spans="4:12" ht="14.25">
      <c r="D50" s="2">
        <v>40909</v>
      </c>
      <c r="E50">
        <v>6936</v>
      </c>
      <c r="F50" s="1">
        <f t="shared" si="0"/>
        <v>1.1400394477317555</v>
      </c>
      <c r="H50">
        <v>135954</v>
      </c>
      <c r="I50" s="3">
        <f t="shared" si="1"/>
        <v>0.9830937436728082</v>
      </c>
      <c r="K50">
        <f t="shared" si="2"/>
        <v>129018</v>
      </c>
      <c r="L50" s="3">
        <f t="shared" si="3"/>
        <v>0.9758713542296986</v>
      </c>
    </row>
    <row r="51" spans="4:12" ht="14.25">
      <c r="D51" s="2">
        <v>40940</v>
      </c>
      <c r="E51">
        <v>7153</v>
      </c>
      <c r="F51" s="1">
        <f t="shared" si="0"/>
        <v>1.175706771860618</v>
      </c>
      <c r="H51">
        <v>136638</v>
      </c>
      <c r="I51" s="3">
        <f t="shared" si="1"/>
        <v>0.9880397998438087</v>
      </c>
      <c r="K51">
        <f t="shared" si="2"/>
        <v>129485</v>
      </c>
      <c r="L51" s="3">
        <f t="shared" si="3"/>
        <v>0.97940366694905</v>
      </c>
    </row>
    <row r="52" spans="4:12" ht="14.25">
      <c r="D52" s="2">
        <v>40969</v>
      </c>
      <c r="E52">
        <v>7224</v>
      </c>
      <c r="F52" s="1">
        <f t="shared" si="0"/>
        <v>1.1873767258382644</v>
      </c>
      <c r="H52">
        <v>137324</v>
      </c>
      <c r="I52" s="3">
        <f t="shared" si="1"/>
        <v>0.993000318167356</v>
      </c>
      <c r="K52">
        <f t="shared" si="2"/>
        <v>130100</v>
      </c>
      <c r="L52" s="3">
        <f t="shared" si="3"/>
        <v>0.9840554278107225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moverton</dc:creator>
  <cp:keywords/>
  <dc:description/>
  <cp:lastModifiedBy>Gary</cp:lastModifiedBy>
  <dcterms:created xsi:type="dcterms:W3CDTF">2012-05-04T03:40:10Z</dcterms:created>
  <dcterms:modified xsi:type="dcterms:W3CDTF">2012-05-04T14:13:05Z</dcterms:modified>
  <cp:category/>
  <cp:version/>
  <cp:contentType/>
  <cp:contentStatus/>
</cp:coreProperties>
</file>